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nastasia.bonet01\Desktop\Formulare im Zuwendungsverfahren\"/>
    </mc:Choice>
  </mc:AlternateContent>
  <bookViews>
    <workbookView xWindow="120" yWindow="120" windowWidth="15180" windowHeight="8832"/>
  </bookViews>
  <sheets>
    <sheet name="Vergabeliste" sheetId="1" r:id="rId1"/>
  </sheets>
  <calcPr calcId="162913"/>
  <customWorkbookViews>
    <customWorkbookView name="jstellfe - Persönliche Ansicht" guid="{EE3803E6-CA00-414B-B022-D6A4370FF282}" mergeInterval="0" personalView="1" maximized="1" windowWidth="1276" windowHeight="784" activeSheetId="1"/>
  </customWorkbookViews>
</workbook>
</file>

<file path=xl/calcChain.xml><?xml version="1.0" encoding="utf-8"?>
<calcChain xmlns="http://schemas.openxmlformats.org/spreadsheetml/2006/main">
  <c r="F6" i="1" l="1"/>
  <c r="F57" i="1" s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C57" i="1"/>
  <c r="G57" i="1"/>
</calcChain>
</file>

<file path=xl/sharedStrings.xml><?xml version="1.0" encoding="utf-8"?>
<sst xmlns="http://schemas.openxmlformats.org/spreadsheetml/2006/main" count="14" uniqueCount="14">
  <si>
    <t>lfd. Nr.</t>
  </si>
  <si>
    <t>Projekt:</t>
  </si>
  <si>
    <t>Musterbau</t>
  </si>
  <si>
    <t>Liste geplanter Vergaben - Ausschreibungsart</t>
  </si>
  <si>
    <t>Geschätze Vergabesumme</t>
  </si>
  <si>
    <t>Art der Leistung / Gewerk</t>
  </si>
  <si>
    <r>
      <t>Vergabe-verfahren</t>
    </r>
    <r>
      <rPr>
        <b/>
        <vertAlign val="superscript"/>
        <sz val="12"/>
        <rFont val="Arial"/>
        <family val="2"/>
      </rPr>
      <t>*)</t>
    </r>
  </si>
  <si>
    <t>Europaweite Verfahren (OV; NOV; VV),
%-Anteil an der Gesamtauftragssumme</t>
  </si>
  <si>
    <t>Nationale Verfahren (ÖA; BA; FH);
%-Anteil an der Gesamtauftragssumme</t>
  </si>
  <si>
    <t>Gesamtvergabesumme:</t>
  </si>
  <si>
    <t>%-Gesamt:</t>
  </si>
  <si>
    <t>V O B/ V O L</t>
  </si>
  <si>
    <t>%-Übersicht für europaweite Verfahren</t>
  </si>
  <si>
    <r>
      <t>Abkürzungen:</t>
    </r>
    <r>
      <rPr>
        <sz val="10"/>
        <rFont val="Arial"/>
      </rPr>
      <t xml:space="preserve"> VOB = Vergabe- und Vertragsordnung für Bauleistungen; VOL = Vergabe- und Vertragsordnung für Leistungen (ausgenommen Bauleistungen);
</t>
    </r>
    <r>
      <rPr>
        <vertAlign val="superscript"/>
        <sz val="10"/>
        <rFont val="Arial"/>
        <family val="2"/>
      </rPr>
      <t>*)</t>
    </r>
    <r>
      <rPr>
        <sz val="10"/>
        <rFont val="Arial"/>
      </rPr>
      <t xml:space="preserve"> </t>
    </r>
    <r>
      <rPr>
        <b/>
        <sz val="10"/>
        <rFont val="Arial"/>
        <family val="2"/>
      </rPr>
      <t>Vergabeverfahren (die Kürzel sind genau zu benutzen, um eine richtige Berechnung in den letzten beiden Spalten zu gewährleisten):</t>
    </r>
    <r>
      <rPr>
        <sz val="10"/>
        <rFont val="Arial"/>
      </rPr>
      <t xml:space="preserve"> ÖA = Öffentliche Ausschreibung; BA = Beschränkte Ausschreibung; FH = Freihändige Vergabe; OV = Offenes Verfahren; NOV = Nichtoffenes Verfahren; VV = Verhandlungs-Verfahren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</si>
</sst>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wrapText="1"/>
    </xf>
    <xf numFmtId="0" fontId="2" fillId="0" borderId="2" xfId="0" applyFont="1" applyBorder="1"/>
    <xf numFmtId="0" fontId="2" fillId="0" borderId="0" xfId="0" applyFont="1"/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2" fillId="0" borderId="6" xfId="0" applyFont="1" applyBorder="1"/>
    <xf numFmtId="0" fontId="2" fillId="0" borderId="7" xfId="0" applyFont="1" applyBorder="1"/>
    <xf numFmtId="2" fontId="2" fillId="0" borderId="2" xfId="0" applyNumberFormat="1" applyFont="1" applyBorder="1"/>
    <xf numFmtId="0" fontId="5" fillId="0" borderId="0" xfId="0" applyFont="1"/>
    <xf numFmtId="0" fontId="5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4" fontId="5" fillId="0" borderId="11" xfId="0" applyNumberFormat="1" applyFont="1" applyBorder="1"/>
    <xf numFmtId="0" fontId="5" fillId="0" borderId="11" xfId="0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0" fontId="2" fillId="0" borderId="2" xfId="0" applyNumberFormat="1" applyFont="1" applyBorder="1" applyProtection="1">
      <protection locked="0"/>
    </xf>
    <xf numFmtId="4" fontId="2" fillId="0" borderId="2" xfId="0" quotePrefix="1" applyNumberFormat="1" applyFont="1" applyBorder="1" applyProtection="1">
      <protection locked="0"/>
    </xf>
    <xf numFmtId="0" fontId="5" fillId="0" borderId="13" xfId="0" applyFont="1" applyBorder="1" applyAlignment="1">
      <alignment vertical="top"/>
    </xf>
    <xf numFmtId="0" fontId="4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60"/>
  <sheetViews>
    <sheetView tabSelected="1" view="pageLayout" topLeftCell="A2" zoomScaleNormal="100" workbookViewId="0">
      <pane ySplit="5628"/>
      <selection activeCell="B7" sqref="B7"/>
      <selection pane="bottomLeft"/>
    </sheetView>
  </sheetViews>
  <sheetFormatPr baseColWidth="10" defaultRowHeight="13.2" x14ac:dyDescent="0.25"/>
  <cols>
    <col min="1" max="1" width="4.33203125" customWidth="1"/>
    <col min="2" max="2" width="39.33203125" customWidth="1"/>
    <col min="3" max="3" width="18.6640625" customWidth="1"/>
    <col min="4" max="4" width="7.88671875" customWidth="1"/>
    <col min="5" max="5" width="12.6640625" customWidth="1"/>
    <col min="6" max="6" width="27" customWidth="1"/>
    <col min="7" max="7" width="25.6640625" customWidth="1"/>
  </cols>
  <sheetData>
    <row r="1" spans="1:7" ht="102.6" customHeight="1" x14ac:dyDescent="0.25">
      <c r="A1" s="32"/>
      <c r="B1" s="11"/>
      <c r="C1" s="11"/>
      <c r="D1" s="11"/>
      <c r="E1" s="11"/>
      <c r="F1" s="11"/>
      <c r="G1" s="12"/>
    </row>
    <row r="2" spans="1:7" ht="37.950000000000003" customHeight="1" x14ac:dyDescent="0.25">
      <c r="A2" s="13"/>
      <c r="B2" s="2"/>
      <c r="C2" s="2"/>
      <c r="D2" s="2"/>
      <c r="E2" s="2"/>
      <c r="F2" s="2"/>
      <c r="G2" s="14"/>
    </row>
    <row r="3" spans="1:7" ht="47.4" customHeight="1" x14ac:dyDescent="0.25">
      <c r="A3" s="22" t="s">
        <v>1</v>
      </c>
      <c r="B3" s="3"/>
      <c r="C3" s="36" t="s">
        <v>2</v>
      </c>
      <c r="D3" s="37"/>
      <c r="E3" s="37"/>
      <c r="F3" s="37"/>
      <c r="G3" s="38"/>
    </row>
    <row r="4" spans="1:7" s="5" customFormat="1" ht="25.2" customHeight="1" x14ac:dyDescent="0.25">
      <c r="A4" s="23" t="s">
        <v>3</v>
      </c>
      <c r="B4" s="15"/>
      <c r="C4" s="15"/>
      <c r="D4" s="15"/>
      <c r="E4" s="15"/>
      <c r="F4" s="39" t="s">
        <v>12</v>
      </c>
      <c r="G4" s="40"/>
    </row>
    <row r="5" spans="1:7" s="6" customFormat="1" ht="45" customHeight="1" thickBot="1" x14ac:dyDescent="0.35">
      <c r="A5" s="9" t="s">
        <v>0</v>
      </c>
      <c r="B5" s="9" t="s">
        <v>5</v>
      </c>
      <c r="C5" s="9" t="s">
        <v>4</v>
      </c>
      <c r="D5" s="9" t="s">
        <v>11</v>
      </c>
      <c r="E5" s="9" t="s">
        <v>6</v>
      </c>
      <c r="F5" s="10" t="s">
        <v>7</v>
      </c>
      <c r="G5" s="10" t="s">
        <v>8</v>
      </c>
    </row>
    <row r="6" spans="1:7" s="8" customFormat="1" ht="15" x14ac:dyDescent="0.25">
      <c r="A6" s="7">
        <v>1</v>
      </c>
      <c r="B6" s="30"/>
      <c r="C6" s="31"/>
      <c r="D6" s="30"/>
      <c r="E6" s="30"/>
      <c r="F6" s="20">
        <f>SUM(IF(E6="OV",C6/C57*100,0),IF(E6="NOV",C6/C57*100,0),IF(E6="VV",C6/C57*100,0))</f>
        <v>0</v>
      </c>
      <c r="G6" s="20">
        <f>SUM(IF(E6="ÖA",C6/C57*100,0),IF(E6="BA",C6/C57*100,0),IF(E6="FH",C6/C57*100,0))</f>
        <v>0</v>
      </c>
    </row>
    <row r="7" spans="1:7" s="8" customFormat="1" ht="15" x14ac:dyDescent="0.25">
      <c r="A7" s="7">
        <v>2</v>
      </c>
      <c r="B7" s="30"/>
      <c r="C7" s="31"/>
      <c r="D7" s="30"/>
      <c r="E7" s="30"/>
      <c r="F7" s="20">
        <f>SUM(IF(E7="OV",C7/C57*100,0),IF(E7="NOV",C7/C57*100,0),IF(E7="VV",C7/C57*100,0))</f>
        <v>0</v>
      </c>
      <c r="G7" s="20">
        <f>SUM(IF(E7="ÖA",C7/C57*100,0),IF(E7="BA",C7/C57*100,0),IF(E7="FH",C7/C57*100,0))</f>
        <v>0</v>
      </c>
    </row>
    <row r="8" spans="1:7" s="8" customFormat="1" ht="15" x14ac:dyDescent="0.25">
      <c r="A8" s="7">
        <v>3</v>
      </c>
      <c r="B8" s="30"/>
      <c r="C8" s="31"/>
      <c r="D8" s="30"/>
      <c r="E8" s="30"/>
      <c r="F8" s="20">
        <f>SUM(IF(E8="OV",C8/C57*100,0),IF(E8="NOV",C8/C57*100,0),IF(E8="VV",C8/C57*100,0))</f>
        <v>0</v>
      </c>
      <c r="G8" s="20">
        <f>SUM(IF(E8="ÖA",C8/C57*100,0),IF(E8="BA",C8/C57*100,0),IF(E8="FH",C8/C57*100,0))</f>
        <v>0</v>
      </c>
    </row>
    <row r="9" spans="1:7" s="8" customFormat="1" ht="15" x14ac:dyDescent="0.25">
      <c r="A9" s="7">
        <v>4</v>
      </c>
      <c r="B9" s="30"/>
      <c r="C9" s="31"/>
      <c r="D9" s="30"/>
      <c r="E9" s="30"/>
      <c r="F9" s="20">
        <f>SUM(IF(E9="OV",C9/C57*100,0),IF(E9="NOV",C9/C57*100,0),IF(E9="VV",C9/C57*100,0))</f>
        <v>0</v>
      </c>
      <c r="G9" s="20">
        <f>SUM(IF(E9="ÖA",C9/C57*100,0),IF(E9="BA",C9/C57*100,0),IF(E9="FH",C9/C57*100,0))</f>
        <v>0</v>
      </c>
    </row>
    <row r="10" spans="1:7" s="8" customFormat="1" ht="15" x14ac:dyDescent="0.25">
      <c r="A10" s="7">
        <v>5</v>
      </c>
      <c r="B10" s="30"/>
      <c r="C10" s="31"/>
      <c r="D10" s="30"/>
      <c r="E10" s="30"/>
      <c r="F10" s="20">
        <f>SUM(IF(E10="OV",C10/C57*100,0),IF(E10="NOV",C10/C57*100,0),IF(E10="VV",C10/C57*100,0))</f>
        <v>0</v>
      </c>
      <c r="G10" s="20">
        <f>SUM(IF(E10="ÖA",C10/C57*100,0),IF(E10="BA",C10/C57*100,0),IF(E10="FH",C10/C57*100,0))</f>
        <v>0</v>
      </c>
    </row>
    <row r="11" spans="1:7" s="8" customFormat="1" ht="15" x14ac:dyDescent="0.25">
      <c r="A11" s="7">
        <v>6</v>
      </c>
      <c r="B11" s="30"/>
      <c r="C11" s="31"/>
      <c r="D11" s="30"/>
      <c r="E11" s="30"/>
      <c r="F11" s="20">
        <f>SUM(IF(E11="OV",C11/C57*100,0),IF(E11="NOV",C11/C57*100,0),IF(E11="VV",C11/C57*100,0))</f>
        <v>0</v>
      </c>
      <c r="G11" s="20">
        <f>SUM(IF(E11="ÖA",C11/C57*100,0),IF(E11="BA",C11/C57*100,0),IF(E11="FH",C11/C57*100,0))</f>
        <v>0</v>
      </c>
    </row>
    <row r="12" spans="1:7" s="8" customFormat="1" ht="15" x14ac:dyDescent="0.25">
      <c r="A12" s="7">
        <v>7</v>
      </c>
      <c r="B12" s="30"/>
      <c r="C12" s="31"/>
      <c r="D12" s="30"/>
      <c r="E12" s="30"/>
      <c r="F12" s="20">
        <f>SUM(IF(E12="OV",C12/C57*100,0),IF(E12="NOV",C12/C57*100,0),IF(E12="VV",C12/C57*100,0))</f>
        <v>0</v>
      </c>
      <c r="G12" s="20">
        <f>SUM(IF(E12="ÖA",C12/C57*100,0),IF(E12="BA",C12/C57*100,0),IF(E12="FH",C12/C57*100,0))</f>
        <v>0</v>
      </c>
    </row>
    <row r="13" spans="1:7" s="8" customFormat="1" ht="15" x14ac:dyDescent="0.25">
      <c r="A13" s="7">
        <v>8</v>
      </c>
      <c r="B13" s="30"/>
      <c r="C13" s="31"/>
      <c r="D13" s="30"/>
      <c r="E13" s="30"/>
      <c r="F13" s="20">
        <f>SUM(IF(E13="OV",C13/C57*100,0),IF(E13="NOV",C13/C57*100,0),IF(E13="VV",C13/C57*100,0))</f>
        <v>0</v>
      </c>
      <c r="G13" s="20">
        <f>SUM(IF(E13="ÖA",C13/C57*100,0),IF(E13="BA",C13/C57*100,0),IF(E13="FH",C13/C57*100,0))</f>
        <v>0</v>
      </c>
    </row>
    <row r="14" spans="1:7" s="8" customFormat="1" ht="15" x14ac:dyDescent="0.25">
      <c r="A14" s="7">
        <v>9</v>
      </c>
      <c r="B14" s="30"/>
      <c r="C14" s="31"/>
      <c r="D14" s="30"/>
      <c r="E14" s="30"/>
      <c r="F14" s="20">
        <f>SUM(IF(E14="OV",C14/C57*100,0),IF(E14="NOV",C14/C57*100,0),IF(E14="VV",C14/C57*100,0))</f>
        <v>0</v>
      </c>
      <c r="G14" s="20">
        <f>SUM(IF(E14="ÖA",C14/C57*100,0),IF(E14="BA",C14/C57*100,0),IF(E14="FH",C14/C57*100,0))</f>
        <v>0</v>
      </c>
    </row>
    <row r="15" spans="1:7" s="8" customFormat="1" ht="15" x14ac:dyDescent="0.25">
      <c r="A15" s="7">
        <v>10</v>
      </c>
      <c r="B15" s="30"/>
      <c r="C15" s="31"/>
      <c r="D15" s="30"/>
      <c r="E15" s="30"/>
      <c r="F15" s="20">
        <f>SUM(IF(E15="OV",C15/C57*100,0),IF(E15="NOV",C15/C57*100,0),IF(E15="VV",C15/C57*100,0))</f>
        <v>0</v>
      </c>
      <c r="G15" s="20">
        <f>SUM(IF(E15="ÖA",C15/C57*100,0),IF(E15="BA",C15/C57*100,0),IF(E15="FH",C15/C57*100,0))</f>
        <v>0</v>
      </c>
    </row>
    <row r="16" spans="1:7" s="8" customFormat="1" ht="15" x14ac:dyDescent="0.25">
      <c r="A16" s="7">
        <v>11</v>
      </c>
      <c r="B16" s="30"/>
      <c r="C16" s="31"/>
      <c r="D16" s="30"/>
      <c r="E16" s="30"/>
      <c r="F16" s="20">
        <f>SUM(IF(E16="OV",C16/C57*100,0),IF(E16="NOV",C16/C57*100,0),IF(E16="VV",C16/C57*100,0))</f>
        <v>0</v>
      </c>
      <c r="G16" s="20">
        <f>SUM(IF(E16="ÖA",C16/C57*100,0),IF(E16="BA",C16/C57*100,0),IF(E16="FH",C16/C57*100,0))</f>
        <v>0</v>
      </c>
    </row>
    <row r="17" spans="1:7" s="8" customFormat="1" ht="15" x14ac:dyDescent="0.25">
      <c r="A17" s="7">
        <v>12</v>
      </c>
      <c r="B17" s="30"/>
      <c r="C17" s="31"/>
      <c r="D17" s="30"/>
      <c r="E17" s="30"/>
      <c r="F17" s="20">
        <f>SUM(IF(E17="OV",C17/C57*100,0),IF(E17="NOV",C17/C57*100,0),IF(E17="VV",C17/C57*100,0))</f>
        <v>0</v>
      </c>
      <c r="G17" s="20">
        <f>SUM(IF(E17="ÖA",C17/C57*100,0),IF(E17="BA",C17/C57*100,0),IF(E17="FH",C17/C57*100,0))</f>
        <v>0</v>
      </c>
    </row>
    <row r="18" spans="1:7" s="8" customFormat="1" ht="15" x14ac:dyDescent="0.25">
      <c r="A18" s="7">
        <v>13</v>
      </c>
      <c r="B18" s="30"/>
      <c r="C18" s="31"/>
      <c r="D18" s="30"/>
      <c r="E18" s="30"/>
      <c r="F18" s="20">
        <f>SUM(IF(E18="OV",C18/C57*100,0),IF(E18="NOV",C18/C57*100,0),IF(E18="VV",C18/C57*100,0))</f>
        <v>0</v>
      </c>
      <c r="G18" s="20">
        <f>SUM(IF(E18="ÖA",C18/C57*100,0),IF(E18="BA",C18/C57*100,0),IF(E18="FH",C18/C57*100,0))</f>
        <v>0</v>
      </c>
    </row>
    <row r="19" spans="1:7" s="8" customFormat="1" ht="15" x14ac:dyDescent="0.25">
      <c r="A19" s="7">
        <v>14</v>
      </c>
      <c r="B19" s="30"/>
      <c r="C19" s="31"/>
      <c r="D19" s="30"/>
      <c r="E19" s="30"/>
      <c r="F19" s="20">
        <f>SUM(IF(E19="OV",C19/C57*100,0),IF(E19="NOV",C19/C57*100,0),IF(E19="VV",C19/C57*100,0))</f>
        <v>0</v>
      </c>
      <c r="G19" s="20">
        <f>SUM(IF(E19="ÖA",C19/C57*100,0),IF(E19="BA",C19/C57*100,0),IF(E19="FH",C19/C57*100,0))</f>
        <v>0</v>
      </c>
    </row>
    <row r="20" spans="1:7" s="8" customFormat="1" ht="15" x14ac:dyDescent="0.25">
      <c r="A20" s="7">
        <v>15</v>
      </c>
      <c r="B20" s="30"/>
      <c r="C20" s="31"/>
      <c r="D20" s="30"/>
      <c r="E20" s="30"/>
      <c r="F20" s="20">
        <f>SUM(IF(E20="OV",C20/C57*100,0),IF(E20="NOV",C20/C57*100,0),IF(E20="VV",C20/C57*100,0))</f>
        <v>0</v>
      </c>
      <c r="G20" s="20">
        <f>SUM(IF(E20="ÖA",C20/C57*100,0),IF(E20="BA",C20/C57*100,0),IF(E20="FH",C20/C57*100,0))</f>
        <v>0</v>
      </c>
    </row>
    <row r="21" spans="1:7" s="8" customFormat="1" ht="15" x14ac:dyDescent="0.25">
      <c r="A21" s="7">
        <v>16</v>
      </c>
      <c r="B21" s="30"/>
      <c r="C21" s="31"/>
      <c r="D21" s="30"/>
      <c r="E21" s="30"/>
      <c r="F21" s="20">
        <f>SUM(IF(E21="OV",C21/C57*100,0),IF(E21="NOV",C21/C57*100,0),IF(E21="VV",C21/C57*100,0))</f>
        <v>0</v>
      </c>
      <c r="G21" s="20">
        <f>SUM(IF(E21="ÖA",C21/C57*100,0),IF(E21="BA",C21/C57*100,0),IF(E21="FH",C21/C57*100,0))</f>
        <v>0</v>
      </c>
    </row>
    <row r="22" spans="1:7" s="8" customFormat="1" ht="15" x14ac:dyDescent="0.25">
      <c r="A22" s="7">
        <v>17</v>
      </c>
      <c r="B22" s="30"/>
      <c r="C22" s="31"/>
      <c r="D22" s="30"/>
      <c r="E22" s="30"/>
      <c r="F22" s="20">
        <f>SUM(IF(E22="OV",C22/C57*100,0),IF(E22="NOV",C22/C57*100,0),IF(E22="VV",C22/C57*100,0))</f>
        <v>0</v>
      </c>
      <c r="G22" s="20">
        <f>SUM(IF(E22="ÖA",C22/C57*100,0),IF(E22="BA",C22/C57*100,0),IF(E22="FH",C22/C57*100,0))</f>
        <v>0</v>
      </c>
    </row>
    <row r="23" spans="1:7" s="8" customFormat="1" ht="15" x14ac:dyDescent="0.25">
      <c r="A23" s="7">
        <v>18</v>
      </c>
      <c r="B23" s="30"/>
      <c r="C23" s="31"/>
      <c r="D23" s="30"/>
      <c r="E23" s="30"/>
      <c r="F23" s="20">
        <f>SUM(IF(E23="OV",C23/C57*100,0),IF(E23="NOV",C23/C57*100,0),IF(E23="VV",C23/C57*100,0))</f>
        <v>0</v>
      </c>
      <c r="G23" s="20">
        <f>SUM(IF(E23="ÖA",C23/C57*100,0),IF(E23="BA",C23/C57*100,0),IF(E23="FH",C23/C57*100,0))</f>
        <v>0</v>
      </c>
    </row>
    <row r="24" spans="1:7" s="8" customFormat="1" ht="15" x14ac:dyDescent="0.25">
      <c r="A24" s="7">
        <v>19</v>
      </c>
      <c r="B24" s="30"/>
      <c r="C24" s="31"/>
      <c r="D24" s="30"/>
      <c r="E24" s="30"/>
      <c r="F24" s="20">
        <f>SUM(IF(E24="OV",C24/C57*100,0),IF(E24="NOV",C24/C57*100,0),IF(E24="VV",C24/C57*100,0))</f>
        <v>0</v>
      </c>
      <c r="G24" s="20">
        <f>SUM(IF(E24="ÖA",C24/C57*100,0),IF(E24="BA",C24/C57*100,0),IF(E24="FH",C24/C57*100,0))</f>
        <v>0</v>
      </c>
    </row>
    <row r="25" spans="1:7" s="8" customFormat="1" ht="15" x14ac:dyDescent="0.25">
      <c r="A25" s="7">
        <v>20</v>
      </c>
      <c r="B25" s="30"/>
      <c r="C25" s="31"/>
      <c r="D25" s="30"/>
      <c r="E25" s="30"/>
      <c r="F25" s="20">
        <f>SUM(IF(E25="OV",C25/C57*100,0),IF(E25="NOV",C25/C57*100,0),IF(E25="VV",C25/C57*100,0))</f>
        <v>0</v>
      </c>
      <c r="G25" s="20">
        <f>SUM(IF(E25="ÖA",C25/C57*100,0),IF(E25="BA",C25/C57*100,0),IF(E25="FH",C25/C57*100,0))</f>
        <v>0</v>
      </c>
    </row>
    <row r="26" spans="1:7" s="8" customFormat="1" ht="15" x14ac:dyDescent="0.25">
      <c r="A26" s="7">
        <v>21</v>
      </c>
      <c r="B26" s="30"/>
      <c r="C26" s="31"/>
      <c r="D26" s="30"/>
      <c r="E26" s="30"/>
      <c r="F26" s="20">
        <f>SUM(IF(E26="OV",C26/C57*100,0),IF(E26="NOV",C26/C57*100,0),IF(E26="VV",C26/C57*100,0))</f>
        <v>0</v>
      </c>
      <c r="G26" s="20">
        <f>SUM(IF(E26="ÖA",C26/C57*100,0),IF(E26="BA",C26/C57*100,0),IF(E26="FH",C26/C57*100,0))</f>
        <v>0</v>
      </c>
    </row>
    <row r="27" spans="1:7" s="8" customFormat="1" ht="15" x14ac:dyDescent="0.25">
      <c r="A27" s="7">
        <v>22</v>
      </c>
      <c r="B27" s="30"/>
      <c r="C27" s="31"/>
      <c r="D27" s="30"/>
      <c r="E27" s="30"/>
      <c r="F27" s="20">
        <f>SUM(IF(E27="OV",C27/C57*100,0),IF(E27="NOV",C27/C57*100,0),IF(E27="VV",C27/C57*100,0))</f>
        <v>0</v>
      </c>
      <c r="G27" s="20">
        <f>SUM(IF(E27="ÖA",C27/C57*100,0),IF(E27="BA",C27/C57*100,0),IF(E27="FH",C27/C57*100,0))</f>
        <v>0</v>
      </c>
    </row>
    <row r="28" spans="1:7" s="8" customFormat="1" ht="15" x14ac:dyDescent="0.25">
      <c r="A28" s="7">
        <v>23</v>
      </c>
      <c r="B28" s="30"/>
      <c r="C28" s="31"/>
      <c r="D28" s="30"/>
      <c r="E28" s="30"/>
      <c r="F28" s="20">
        <f>SUM(IF(E28="OV",C28/C57*100,0),IF(E28="NOV",C28/C57*100,0),IF(E28="VV",C28/C57*100,0))</f>
        <v>0</v>
      </c>
      <c r="G28" s="20">
        <f>SUM(IF(E28="ÖA",C28/C57*100,0),IF(E28="BA",C28/C57*100,0),IF(E28="FH",C28/C57*100,0))</f>
        <v>0</v>
      </c>
    </row>
    <row r="29" spans="1:7" s="8" customFormat="1" ht="15" x14ac:dyDescent="0.25">
      <c r="A29" s="7">
        <v>24</v>
      </c>
      <c r="B29" s="30"/>
      <c r="C29" s="31"/>
      <c r="D29" s="30"/>
      <c r="E29" s="30"/>
      <c r="F29" s="20">
        <f>SUM(IF(E29="OV",C29/C57*100,0),IF(E29="NOV",C29/C57*100,0),IF(E29="VV",C29/C57*100,0))</f>
        <v>0</v>
      </c>
      <c r="G29" s="20">
        <f>SUM(IF(E29="ÖA",C29/C57*100,0),IF(E29="BA",C29/C57*100,0),IF(E29="FH",C29/C57*100,0))</f>
        <v>0</v>
      </c>
    </row>
    <row r="30" spans="1:7" s="8" customFormat="1" ht="15" x14ac:dyDescent="0.25">
      <c r="A30" s="7">
        <v>25</v>
      </c>
      <c r="B30" s="30"/>
      <c r="C30" s="31"/>
      <c r="D30" s="30"/>
      <c r="E30" s="30"/>
      <c r="F30" s="20">
        <f>SUM(IF(E30="OV",C30/C57*100,0),IF(E30="NOV",C30/C57*100,0),IF(E30="VV",C30/C57*100,0))</f>
        <v>0</v>
      </c>
      <c r="G30" s="20">
        <f>SUM(IF(E30="ÖA",C30/C57*100,0),IF(E30="BA",C30/C57*100,0),IF(E30="FH",C30/C57*100,0))</f>
        <v>0</v>
      </c>
    </row>
    <row r="31" spans="1:7" s="8" customFormat="1" ht="15" x14ac:dyDescent="0.25">
      <c r="A31" s="7">
        <v>26</v>
      </c>
      <c r="B31" s="30"/>
      <c r="C31" s="31"/>
      <c r="D31" s="30"/>
      <c r="E31" s="30"/>
      <c r="F31" s="20">
        <f>SUM(IF(E31="OV",C31/C57*100,0),IF(E31="NOV",C31/C57*100,0),IF(E31="VV",C31/C57*100,0))</f>
        <v>0</v>
      </c>
      <c r="G31" s="20">
        <f>SUM(IF(E31="ÖA",C31/C57*100,0),IF(E31="BA",C31/C57*100,0),IF(E31="FH",C31/C57*100,0))</f>
        <v>0</v>
      </c>
    </row>
    <row r="32" spans="1:7" s="8" customFormat="1" ht="15" x14ac:dyDescent="0.25">
      <c r="A32" s="7">
        <v>27</v>
      </c>
      <c r="B32" s="30"/>
      <c r="C32" s="31"/>
      <c r="D32" s="30"/>
      <c r="E32" s="30"/>
      <c r="F32" s="20">
        <f>SUM(IF(E32="OV",C32/C57*100,0),IF(E32="NOV",C32/C57*100,0),IF(E32="VV",C32/C57*100,0))</f>
        <v>0</v>
      </c>
      <c r="G32" s="20">
        <f>SUM(IF(E32="ÖA",C32/C57*100,0),IF(E32="BA",C32/C57*100,0),IF(E32="FH",C32/C57*100,0))</f>
        <v>0</v>
      </c>
    </row>
    <row r="33" spans="1:7" s="8" customFormat="1" ht="15" x14ac:dyDescent="0.25">
      <c r="A33" s="7">
        <v>28</v>
      </c>
      <c r="B33" s="30"/>
      <c r="C33" s="31"/>
      <c r="D33" s="30"/>
      <c r="E33" s="30"/>
      <c r="F33" s="20">
        <f>SUM(IF(E33="OV",C33/C57*100,0),IF(E33="NOV",C33/C57*100,0),IF(E33="VV",C33/C57*100,0))</f>
        <v>0</v>
      </c>
      <c r="G33" s="20">
        <f>SUM(IF(E33="ÖA",C33/C57*100,0),IF(E33="BA",C33/C57*100,0),IF(E33="FH",C33/C57*100,0))</f>
        <v>0</v>
      </c>
    </row>
    <row r="34" spans="1:7" s="8" customFormat="1" ht="15" x14ac:dyDescent="0.25">
      <c r="A34" s="7">
        <v>29</v>
      </c>
      <c r="B34" s="30"/>
      <c r="C34" s="31"/>
      <c r="D34" s="30"/>
      <c r="E34" s="30"/>
      <c r="F34" s="20">
        <f>SUM(IF(E34="OV",C34/C57*100,0),IF(E34="NOV",C34/C57*100,0),IF(E34="VV",C34/C57*100,0))</f>
        <v>0</v>
      </c>
      <c r="G34" s="20">
        <f>SUM(IF(E34="ÖA",C34/C57*100,0),IF(E34="BA",C34/C57*100,0),IF(E34="FH",C34/C57*100,0))</f>
        <v>0</v>
      </c>
    </row>
    <row r="35" spans="1:7" s="8" customFormat="1" ht="15" x14ac:dyDescent="0.25">
      <c r="A35" s="7">
        <v>30</v>
      </c>
      <c r="B35" s="30"/>
      <c r="C35" s="31"/>
      <c r="D35" s="30"/>
      <c r="E35" s="30"/>
      <c r="F35" s="20">
        <f>SUM(IF(E35="OV",C35/C57*100,0),IF(E35="NOV",C35/C57*100,0),IF(E35="VV",C35/C57*100,0))</f>
        <v>0</v>
      </c>
      <c r="G35" s="20">
        <f>SUM(IF(E35="ÖA",C35/C57*100,0),IF(E35="BA",C35/C57*100,0),IF(E35="FH",C35/C57*100,0))</f>
        <v>0</v>
      </c>
    </row>
    <row r="36" spans="1:7" s="8" customFormat="1" ht="15" x14ac:dyDescent="0.25">
      <c r="A36" s="7">
        <v>31</v>
      </c>
      <c r="B36" s="30"/>
      <c r="C36" s="31"/>
      <c r="D36" s="30"/>
      <c r="E36" s="30"/>
      <c r="F36" s="20">
        <f>SUM(IF(E36="OV",C36/C57*100,0),IF(E36="NOV",C36/C57*100,0),IF(E36="VV",C36/C57*100,0))</f>
        <v>0</v>
      </c>
      <c r="G36" s="20">
        <f>SUM(IF(E36="ÖA",C36/C57*100,0),IF(E36="BA",C36/C57*100,0),IF(E36="FH",C36/C57*100,0))</f>
        <v>0</v>
      </c>
    </row>
    <row r="37" spans="1:7" s="8" customFormat="1" ht="15" x14ac:dyDescent="0.25">
      <c r="A37" s="7">
        <v>32</v>
      </c>
      <c r="B37" s="30"/>
      <c r="C37" s="31"/>
      <c r="D37" s="30"/>
      <c r="E37" s="30"/>
      <c r="F37" s="20">
        <f>SUM(IF(E37="OV",C37/C57*100,0),IF(E37="NOV",C37/C57*100,0),IF(E37="VV",C37/C57*100,0))</f>
        <v>0</v>
      </c>
      <c r="G37" s="20">
        <f>SUM(IF(E37="ÖA",C37/C57*100,0),IF(E37="BA",C37/C57*100,0),IF(E37="FH",C37/C57*100,0))</f>
        <v>0</v>
      </c>
    </row>
    <row r="38" spans="1:7" s="8" customFormat="1" ht="15" x14ac:dyDescent="0.25">
      <c r="A38" s="7">
        <v>33</v>
      </c>
      <c r="B38" s="30"/>
      <c r="C38" s="31"/>
      <c r="D38" s="30"/>
      <c r="E38" s="30"/>
      <c r="F38" s="20">
        <f>SUM(IF(E38="OV",C38/C57*100,0),IF(E38="NOV",C38/C57*100,0),IF(E38="VV",C38/C57*100,0))</f>
        <v>0</v>
      </c>
      <c r="G38" s="20">
        <f>SUM(IF(E38="ÖA",C38/C57*100,0),IF(E38="BA",C38/C57*100,0),IF(E38="FH",C38/C57*100,0))</f>
        <v>0</v>
      </c>
    </row>
    <row r="39" spans="1:7" s="8" customFormat="1" ht="15" x14ac:dyDescent="0.25">
      <c r="A39" s="7">
        <v>34</v>
      </c>
      <c r="B39" s="30"/>
      <c r="C39" s="31"/>
      <c r="D39" s="30"/>
      <c r="E39" s="30"/>
      <c r="F39" s="20">
        <f>SUM(IF(E39="OV",C39/C57*100,0),IF(E39="NOV",C39/C57*100,0),IF(E39="VV",C39/C57*100,0))</f>
        <v>0</v>
      </c>
      <c r="G39" s="20">
        <f>SUM(IF(E39="ÖA",C39/C57*100,0),IF(E39="BA",C39/C57*100,0),IF(E39="FH",C39/C57*100,0))</f>
        <v>0</v>
      </c>
    </row>
    <row r="40" spans="1:7" s="8" customFormat="1" ht="15" x14ac:dyDescent="0.25">
      <c r="A40" s="7">
        <v>35</v>
      </c>
      <c r="B40" s="30"/>
      <c r="C40" s="31"/>
      <c r="D40" s="30"/>
      <c r="E40" s="30"/>
      <c r="F40" s="20">
        <f>SUM(IF(E40="OV",C40/C57*100,0),IF(E40="NOV",C40/C57*100,0),IF(E40="VV",C40/C57*100,0))</f>
        <v>0</v>
      </c>
      <c r="G40" s="20">
        <f>SUM(IF(E40="ÖA",C40/C57*100,0),IF(E40="BA",C40/C57*100,0),IF(E40="FH",C40/C57*100,0))</f>
        <v>0</v>
      </c>
    </row>
    <row r="41" spans="1:7" s="8" customFormat="1" ht="15" x14ac:dyDescent="0.25">
      <c r="A41" s="7">
        <v>36</v>
      </c>
      <c r="B41" s="30"/>
      <c r="C41" s="31"/>
      <c r="D41" s="30"/>
      <c r="E41" s="30"/>
      <c r="F41" s="20">
        <f>SUM(IF(E41="OV",C41/C57*100,0),IF(E41="NOV",C41/C57*100,0),IF(E41="VV",C41/C57*100,0))</f>
        <v>0</v>
      </c>
      <c r="G41" s="20">
        <f>SUM(IF(E41="ÖA",C41/C57*100,0),IF(E41="BA",C41/C57*100,0),IF(E41="FH",C41/C57*100,0))</f>
        <v>0</v>
      </c>
    </row>
    <row r="42" spans="1:7" s="8" customFormat="1" ht="15" x14ac:dyDescent="0.25">
      <c r="A42" s="7">
        <v>37</v>
      </c>
      <c r="B42" s="30"/>
      <c r="C42" s="31"/>
      <c r="D42" s="30"/>
      <c r="E42" s="30"/>
      <c r="F42" s="20">
        <f>SUM(IF(E42="OV",C42/C57*100,0),IF(E42="NOV",C42/C57*100,0),IF(E42="VV",C42/C57*100,0))</f>
        <v>0</v>
      </c>
      <c r="G42" s="20">
        <f>SUM(IF(E42="ÖA",C42/C57*100,0),IF(E42="BA",C42/C57*100,0),IF(E42="FH",C42/C57*100,0))</f>
        <v>0</v>
      </c>
    </row>
    <row r="43" spans="1:7" s="8" customFormat="1" ht="15" x14ac:dyDescent="0.25">
      <c r="A43" s="7">
        <v>38</v>
      </c>
      <c r="B43" s="30"/>
      <c r="C43" s="31"/>
      <c r="D43" s="30"/>
      <c r="E43" s="30"/>
      <c r="F43" s="20">
        <f>SUM(IF(E43="OV",C43/C57*100,0),IF(E43="NOV",C43/C57*100,0),IF(E43="VV",C43/C57*100,0))</f>
        <v>0</v>
      </c>
      <c r="G43" s="20">
        <f>SUM(IF(E43="ÖA",C43/C57*100,0),IF(E43="BA",C43/C57*100,0),IF(E43="FH",C43/C57*100,0))</f>
        <v>0</v>
      </c>
    </row>
    <row r="44" spans="1:7" s="8" customFormat="1" ht="15" x14ac:dyDescent="0.25">
      <c r="A44" s="7">
        <v>39</v>
      </c>
      <c r="B44" s="30"/>
      <c r="C44" s="31"/>
      <c r="D44" s="30"/>
      <c r="E44" s="30"/>
      <c r="F44" s="20">
        <f>SUM(IF(E44="OV",C44/C57*100,0),IF(E44="NOV",C44/C57*100,0),IF(E44="VV",C44/C57*100,0))</f>
        <v>0</v>
      </c>
      <c r="G44" s="20">
        <f>SUM(IF(E44="ÖA",C44/C57*100,0),IF(E44="BA",C44/C57*100,0),IF(E44="FH",C44/C57*100,0))</f>
        <v>0</v>
      </c>
    </row>
    <row r="45" spans="1:7" s="8" customFormat="1" ht="15" x14ac:dyDescent="0.25">
      <c r="A45" s="7">
        <v>40</v>
      </c>
      <c r="B45" s="30"/>
      <c r="C45" s="31"/>
      <c r="D45" s="30"/>
      <c r="E45" s="30"/>
      <c r="F45" s="20">
        <f>SUM(IF(E45="OV",C45/C57*100,0),IF(E45="NOV",C45/C57*100,0),IF(E45="VV",C45/C57*100,0))</f>
        <v>0</v>
      </c>
      <c r="G45" s="20">
        <f>SUM(IF(E45="ÖA",C45/C57*100,0),IF(E45="BA",C45/C57*100,0),IF(E45="FH",C45/C57*100,0))</f>
        <v>0</v>
      </c>
    </row>
    <row r="46" spans="1:7" s="8" customFormat="1" ht="15" x14ac:dyDescent="0.25">
      <c r="A46" s="7">
        <v>41</v>
      </c>
      <c r="B46" s="30"/>
      <c r="C46" s="31"/>
      <c r="D46" s="30"/>
      <c r="E46" s="30"/>
      <c r="F46" s="20">
        <f>SUM(IF(E46="OV",C46/C57*100,0),IF(E46="NOV",C46/C57*100,0),IF(E46="VV",C46/C57*100,0))</f>
        <v>0</v>
      </c>
      <c r="G46" s="20">
        <f>SUM(IF(E46="ÖA",C46/C57*100,0),IF(E46="BA",C46/C57*100,0),IF(E46="FH",C46/C57*100,0))</f>
        <v>0</v>
      </c>
    </row>
    <row r="47" spans="1:7" s="8" customFormat="1" ht="15" x14ac:dyDescent="0.25">
      <c r="A47" s="7">
        <v>42</v>
      </c>
      <c r="B47" s="30"/>
      <c r="C47" s="31"/>
      <c r="D47" s="30"/>
      <c r="E47" s="30"/>
      <c r="F47" s="20">
        <f>SUM(IF(E47="OV",C47/C57*100,0),IF(E47="NOV",C47/C57*100,0),IF(E47="VV",C47/C57*100,0))</f>
        <v>0</v>
      </c>
      <c r="G47" s="20">
        <f>SUM(IF(E47="ÖA",C47/C57*100,0),IF(E47="BA",C47/C57*100,0),IF(E47="FH",C47/C57*100,0))</f>
        <v>0</v>
      </c>
    </row>
    <row r="48" spans="1:7" s="8" customFormat="1" ht="15" x14ac:dyDescent="0.25">
      <c r="A48" s="7">
        <v>43</v>
      </c>
      <c r="B48" s="30"/>
      <c r="C48" s="31"/>
      <c r="D48" s="30"/>
      <c r="E48" s="30"/>
      <c r="F48" s="20">
        <f>SUM(IF(E48="OV",C48/C57*100,0),IF(E48="NOV",C48/C57*100,0),IF(E48="VV",C48/C57*100,0))</f>
        <v>0</v>
      </c>
      <c r="G48" s="20">
        <f>SUM(IF(E48="ÖA",C48/C57*100,0),IF(E48="BA",C48/C57*100,0),IF(E48="FH",C48/C57*100,0))</f>
        <v>0</v>
      </c>
    </row>
    <row r="49" spans="1:7" s="8" customFormat="1" ht="15" x14ac:dyDescent="0.25">
      <c r="A49" s="7">
        <v>44</v>
      </c>
      <c r="B49" s="30"/>
      <c r="C49" s="31"/>
      <c r="D49" s="30"/>
      <c r="E49" s="30"/>
      <c r="F49" s="20">
        <f>SUM(IF(E49="OV",C49/C57*100,0),IF(E49="NOV",C49/C57*100,0),IF(E49="VV",C49/C57*100,0))</f>
        <v>0</v>
      </c>
      <c r="G49" s="20">
        <f>SUM(IF(E49="ÖA",C49/C57*100,0),IF(E49="BA",C49/C57*100,0),IF(E49="FH",C49/C57*100,0))</f>
        <v>0</v>
      </c>
    </row>
    <row r="50" spans="1:7" s="8" customFormat="1" ht="15" x14ac:dyDescent="0.25">
      <c r="A50" s="7">
        <v>45</v>
      </c>
      <c r="B50" s="30"/>
      <c r="C50" s="31"/>
      <c r="D50" s="30"/>
      <c r="E50" s="30"/>
      <c r="F50" s="20">
        <f>SUM(IF(E50="OV",C50/C57*100,0),IF(E50="NOV",C50/C57*100,0),IF(E50="VV",C50/C57*100,0))</f>
        <v>0</v>
      </c>
      <c r="G50" s="20">
        <f>SUM(IF(E50="ÖA",C50/C57*100,0),IF(E50="BA",C50/C57*100,0),IF(E50="FH",C50/C57*100,0))</f>
        <v>0</v>
      </c>
    </row>
    <row r="51" spans="1:7" s="8" customFormat="1" ht="15" x14ac:dyDescent="0.25">
      <c r="A51" s="7">
        <v>46</v>
      </c>
      <c r="B51" s="30"/>
      <c r="C51" s="31"/>
      <c r="D51" s="30"/>
      <c r="E51" s="30"/>
      <c r="F51" s="20">
        <f>SUM(IF(E51="OV",C51/C57*100,0),IF(E51="NOV",C51/C57*100,0),IF(E51="VV",C51/C57*100,0))</f>
        <v>0</v>
      </c>
      <c r="G51" s="20">
        <f>SUM(IF(E51="ÖA",C51/C57*100,0),IF(E51="BA",C51/C57*100,0),IF(E51="FH",C51/C57*100,0))</f>
        <v>0</v>
      </c>
    </row>
    <row r="52" spans="1:7" s="8" customFormat="1" ht="15" x14ac:dyDescent="0.25">
      <c r="A52" s="7">
        <v>47</v>
      </c>
      <c r="B52" s="30"/>
      <c r="C52" s="31"/>
      <c r="D52" s="30"/>
      <c r="E52" s="30"/>
      <c r="F52" s="20">
        <f>SUM(IF(E52="OV",C52/C57*100,0),IF(E52="NOV",C52/C57*100,0),IF(E52="VV",C52/C57*100,0))</f>
        <v>0</v>
      </c>
      <c r="G52" s="20">
        <f>SUM(IF(E52="ÖA",C52/C57*100,0),IF(E52="BA",C52/C57*100,0),IF(E52="FH",C52/C57*100,0))</f>
        <v>0</v>
      </c>
    </row>
    <row r="53" spans="1:7" s="8" customFormat="1" ht="15" x14ac:dyDescent="0.25">
      <c r="A53" s="7">
        <v>48</v>
      </c>
      <c r="B53" s="30"/>
      <c r="C53" s="31"/>
      <c r="D53" s="30"/>
      <c r="E53" s="30"/>
      <c r="F53" s="20">
        <f>SUM(IF(E53="OV",C53/C57*100,0),IF(E53="NOV",C53/C57*100,0),IF(E53="VV",C53/C57*100,0))</f>
        <v>0</v>
      </c>
      <c r="G53" s="20">
        <f>SUM(IF(E53="ÖA",C53/C57*100,0),IF(E53="BA",C53/C57*100,0),IF(E53="FH",C53/C57*100,0))</f>
        <v>0</v>
      </c>
    </row>
    <row r="54" spans="1:7" s="8" customFormat="1" ht="15" x14ac:dyDescent="0.25">
      <c r="A54" s="7">
        <v>49</v>
      </c>
      <c r="B54" s="30"/>
      <c r="C54" s="31"/>
      <c r="D54" s="30"/>
      <c r="E54" s="30"/>
      <c r="F54" s="20">
        <f>SUM(IF(E54="OV",C54/C57*100,0),IF(E54="NOV",C54/C57*100,0),IF(E54="VV",C54/C57*100,0))</f>
        <v>0</v>
      </c>
      <c r="G54" s="20">
        <f>SUM(IF(E54="ÖA",C54/C57*100,0),IF(E54="BA",C54/C57*100,0),IF(E54="FH",C54/C57*100,0))</f>
        <v>0</v>
      </c>
    </row>
    <row r="55" spans="1:7" s="8" customFormat="1" ht="15" x14ac:dyDescent="0.25">
      <c r="A55" s="7">
        <v>50</v>
      </c>
      <c r="B55" s="30"/>
      <c r="C55" s="31"/>
      <c r="D55" s="30"/>
      <c r="E55" s="30"/>
      <c r="F55" s="20">
        <f>SUM(IF(E55="OV",C55/C57*100,0),IF(E55="NOV",C55/C57*100,0),IF(E55="VV",C55/C57*100,0))</f>
        <v>0</v>
      </c>
      <c r="G55" s="20">
        <f>SUM(IF(E55="ÖA",C55/C57*100,0),IF(E55="BA",C55/C57*100,0),IF(E55="FH",C55/C57*100,0))</f>
        <v>0</v>
      </c>
    </row>
    <row r="56" spans="1:7" s="8" customFormat="1" ht="7.2" customHeight="1" thickBot="1" x14ac:dyDescent="0.3">
      <c r="A56" s="18"/>
      <c r="B56" s="4"/>
      <c r="C56" s="4"/>
      <c r="D56" s="4"/>
      <c r="E56" s="4"/>
      <c r="F56" s="4"/>
      <c r="G56" s="19"/>
    </row>
    <row r="57" spans="1:7" s="21" customFormat="1" ht="19.2" customHeight="1" thickBot="1" x14ac:dyDescent="0.35">
      <c r="A57" s="24"/>
      <c r="B57" s="25" t="s">
        <v>9</v>
      </c>
      <c r="C57" s="26">
        <f>SUM(C6:C56)</f>
        <v>0</v>
      </c>
      <c r="D57" s="27"/>
      <c r="E57" s="25" t="s">
        <v>10</v>
      </c>
      <c r="F57" s="28">
        <f>SUM(F6:F56)</f>
        <v>0</v>
      </c>
      <c r="G57" s="29">
        <f>SUM(G6:G56)</f>
        <v>0</v>
      </c>
    </row>
    <row r="58" spans="1:7" s="8" customFormat="1" ht="15" x14ac:dyDescent="0.25">
      <c r="A58" s="18"/>
      <c r="B58" s="4"/>
      <c r="C58" s="4"/>
      <c r="D58" s="4"/>
      <c r="E58" s="4"/>
      <c r="F58" s="4"/>
      <c r="G58" s="19"/>
    </row>
    <row r="59" spans="1:7" ht="57.15" customHeight="1" x14ac:dyDescent="0.25">
      <c r="A59" s="33" t="s">
        <v>13</v>
      </c>
      <c r="B59" s="34"/>
      <c r="C59" s="34"/>
      <c r="D59" s="34"/>
      <c r="E59" s="34"/>
      <c r="F59" s="34"/>
      <c r="G59" s="35"/>
    </row>
    <row r="60" spans="1:7" x14ac:dyDescent="0.25">
      <c r="A60" s="16"/>
      <c r="B60" s="1"/>
      <c r="C60" s="1"/>
      <c r="D60" s="1"/>
      <c r="E60" s="1"/>
      <c r="F60" s="1"/>
      <c r="G60" s="17"/>
    </row>
  </sheetData>
  <customSheetViews>
    <customSheetView guid="{EE3803E6-CA00-414B-B022-D6A4370FF282}" scale="75" showPageBreaks="1" fitToPage="1" showRuler="0">
      <pane ySplit="5" topLeftCell="A6" activePane="bottomLeft"/>
      <selection pane="bottomLeft" activeCell="G7" sqref="G7"/>
      <pageMargins left="0.78740157480314965" right="0.62992125984251968" top="0.39370078740157483" bottom="0.86614173228346458" header="0.51181102362204722" footer="0.39370078740157483"/>
      <pageSetup paperSize="9" scale="67" orientation="portrait" r:id="rId1"/>
      <headerFooter alignWithMargins="0">
        <oddFooter>&amp;LStand: 08-06-13&amp;RServicepaket BZP - GTM PB 73</oddFooter>
      </headerFooter>
    </customSheetView>
  </customSheetViews>
  <mergeCells count="3">
    <mergeCell ref="A59:G59"/>
    <mergeCell ref="C3:G3"/>
    <mergeCell ref="F4:G4"/>
  </mergeCells>
  <phoneticPr fontId="0" type="noConversion"/>
  <pageMargins left="0.78740157480314965" right="0.62992125984251968" top="0.55000000000000004" bottom="0.86614173228346458" header="0.51181102362204722" footer="0.39370078740157483"/>
  <pageSetup paperSize="9" scale="65" orientation="portrait" r:id="rId2"/>
  <headerFooter alignWithMargins="0">
    <oddFooter>&amp;LStand August 2017&amp;RSF - Referat Q12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Vergabeliste</vt:lpstr>
    </vt:vector>
  </TitlesOfParts>
  <Company>GTM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 Vergabeliste Bekanntmachung</dc:title>
  <dc:subject>Bauausführung</dc:subject>
  <dc:creator>R. Hiller</dc:creator>
  <cp:lastModifiedBy>Q12-6</cp:lastModifiedBy>
  <cp:lastPrinted>2017-08-21T09:46:28Z</cp:lastPrinted>
  <dcterms:created xsi:type="dcterms:W3CDTF">2004-07-07T14:18:33Z</dcterms:created>
  <dcterms:modified xsi:type="dcterms:W3CDTF">2020-09-10T23:05:06Z</dcterms:modified>
  <cp:category>BA</cp:category>
</cp:coreProperties>
</file>